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11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<sst xmlns="http://schemas.openxmlformats.org/spreadsheetml/2006/main" count="117" uniqueCount="44">
  <si>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</si>
  <si>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</si>
  <si>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</si>
  <si>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</si>
  <si>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</si>
  <si>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</si>
  <si>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</si>
  <si>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</si>
  <si>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</si>
  <si>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</si>
  <si>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</si>
  <si>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</si>
  <si>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</si>
  <si>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</si>
  <si>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</si>
  <si>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</si>
  <si>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</si>
  <si>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</si>
  <si>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</si>
  <si>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</si>
  <si>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</si>
  <si>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</si>
  <si>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</si>
  <si>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</si>
  <si>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</si>
  <si>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</si>
  <si>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</si>
  <si>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</si>
  <si>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TRƯỜNG CAO ĐẲNG ĐƯỜNG SẮT</t>
  </si>
  <si>
    <t>PHÂN HIỆU PHÍA NAM</t>
  </si>
  <si>
    <t>PHÒNG ĐÀO TẠO</t>
  </si>
  <si>
    <t/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</si>
  <si>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</si>
  <si>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</si>
  <si>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</si>
  <si>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</si>
  <si>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>Học tại phòng:  Hoc sinh học Online tại nhà; buổi sáng từ 08h00', buổi chiều từ 14h00'
Sử dụng ứng dụng Google Meet
Đường liên kết Giáo viên bộ môn sẽ gửi tới lớp trước khi học</t>
  </si>
  <si>
    <t>Bình Dương, ngày 24 tháng 10 năm 2021</t>
  </si>
  <si>
    <t>Cô Hà</t>
  </si>
  <si>
    <t>Giải quyết TN GTĐS</t>
  </si>
  <si>
    <t>Giải quyết tai nạn giao thông ĐS</t>
  </si>
  <si>
    <t>Áp dụng từ ngày 29/11/2021 đến ngày 18/12/2021 (3 tuần).</t>
  </si>
  <si>
    <t>Áp dụng từ ngày 20/12/2021 đến ngày 25/12/2021 (1 tuần).</t>
  </si>
  <si>
    <t>Lớp: SC  - GÁC GHI GHÉP NỐI ĐẦU MÁY TOA XE K53 - 1PN/21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</si>
</sst>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11"/>
      <color indexed="40"/>
      <name val="Arial"/>
      <family val="2"/>
    </font>
    <font>
      <sz val="11"/>
      <color indexed="40"/>
      <name val="Times New Roman"/>
      <family val="1"/>
    </font>
    <font>
      <sz val="13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11"/>
      <color rgb="FF00B0F0"/>
      <name val="Arial"/>
      <family val="2"/>
    </font>
    <font>
      <sz val="11"/>
      <color rgb="FF00B0F0"/>
      <name val="Times New Roman"/>
      <family val="1"/>
    </font>
    <font>
      <sz val="13"/>
      <color rgb="FF00B0F0"/>
      <name val="Times New Roman"/>
      <family val="1"/>
    </font>
    <font>
      <b/>
      <sz val="11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9" fillId="0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2" fillId="0" borderId="0" xfId="0" applyFont="1" applyFill="1" applyAlignment="1" quotePrefix="1">
      <alignment/>
    </xf>
    <xf numFmtId="0" fontId="10" fillId="34" borderId="0" xfId="0" applyFont="1" applyFill="1" applyAlignment="1">
      <alignment/>
    </xf>
    <xf numFmtId="0" fontId="73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3" fillId="34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4" name="Straight Connector 2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49" name="Straight Connector 4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580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3.421875" style="4" customWidth="1"/>
    <col min="4" max="4" width="8.140625" style="4" customWidth="1"/>
    <col min="5" max="5" width="8.00390625" style="4" customWidth="1"/>
    <col min="6" max="6" width="3.28125" style="4" bestFit="1" customWidth="1"/>
    <col min="7" max="7" width="8.28125" style="4" customWidth="1"/>
    <col min="8" max="8" width="9.00390625" style="4" customWidth="1"/>
    <col min="9" max="9" width="3.28125" style="4" customWidth="1"/>
    <col min="10" max="10" width="8.7109375" style="4" customWidth="1"/>
    <col min="11" max="11" width="9.140625" style="4" customWidth="1"/>
    <col min="12" max="12" width="3.421875" style="4" customWidth="1"/>
    <col min="13" max="13" width="8.7109375" style="4" customWidth="1"/>
    <col min="14" max="14" width="8.28125" style="4" customWidth="1"/>
    <col min="15" max="15" width="3.57421875" style="4" customWidth="1"/>
    <col min="16" max="16" width="7.85156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5" width="4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27"/>
      <c r="K1" s="27"/>
      <c r="M1" s="28"/>
      <c r="N1" s="28"/>
      <c r="O1" s="60" t="s">
        <v>23</v>
      </c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28"/>
      <c r="AB1" s="28"/>
      <c r="AC1" s="28"/>
      <c r="AD1" s="28"/>
    </row>
    <row r="2" spans="1:30" s="2" customFormat="1" ht="1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28"/>
      <c r="K2" s="28"/>
      <c r="M2" s="36"/>
      <c r="N2" s="36"/>
      <c r="O2" s="60" t="s">
        <v>24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36"/>
      <c r="AB2" s="36"/>
      <c r="AC2" s="36"/>
      <c r="AD2" s="36"/>
    </row>
    <row r="3" spans="1:30" s="2" customFormat="1" ht="15">
      <c r="A3" s="60"/>
      <c r="B3" s="60"/>
      <c r="C3" s="60"/>
      <c r="D3" s="60"/>
      <c r="E3" s="60"/>
      <c r="F3" s="60"/>
      <c r="G3" s="60"/>
      <c r="H3" s="60"/>
      <c r="I3" s="60"/>
      <c r="J3" s="28"/>
      <c r="K3" s="28"/>
      <c r="M3" s="29"/>
      <c r="N3" s="29"/>
      <c r="AA3" s="29"/>
      <c r="AB3" s="29"/>
      <c r="AC3" s="29"/>
      <c r="AD3" s="29"/>
    </row>
    <row r="4" spans="1:30" s="2" customFormat="1" ht="15.75">
      <c r="A4" s="26"/>
      <c r="B4" s="26"/>
      <c r="C4" s="26"/>
      <c r="D4" s="26"/>
      <c r="E4" s="26"/>
      <c r="F4" s="26"/>
      <c r="G4" s="26"/>
      <c r="H4" s="26"/>
      <c r="I4" s="26"/>
      <c r="J4" s="28"/>
      <c r="K4" s="28"/>
      <c r="M4" s="29"/>
      <c r="N4" s="29"/>
      <c r="O4" s="61" t="s">
        <v>37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9"/>
      <c r="AB4" s="29"/>
      <c r="AC4" s="29"/>
      <c r="AD4" s="29"/>
    </row>
    <row r="5" spans="1:30" s="2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8"/>
      <c r="K5" s="28"/>
      <c r="M5" s="29"/>
      <c r="N5" s="2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9"/>
      <c r="AB5" s="29"/>
      <c r="AC5" s="29"/>
      <c r="AD5" s="29"/>
    </row>
    <row r="6" spans="1:26" s="30" customFormat="1" ht="16.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s="30" customFormat="1" ht="16.5">
      <c r="A7" s="62" t="s">
        <v>43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30" customFormat="1" ht="51" customHeight="1">
      <c r="A8" s="63" t="s">
        <v>36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s="34" customFormat="1" ht="9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30" s="55" customFormat="1" ht="18" customHeight="1">
      <c r="A10" s="98" t="s">
        <v>41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34"/>
      <c r="AB10" s="34"/>
      <c r="AC10" s="34"/>
      <c r="AD10" s="55">
        <f>13*5</f>
        <v>65</v>
      </c>
    </row>
    <row r="11" spans="1:33" s="8" customFormat="1" ht="14.25" customHeight="1">
      <c r="A11" s="64" t="s">
        <v>10</v>
      </c>
      <c r="B11" s="67" t="s">
        <v>11</v>
      </c>
      <c r="C11" s="68"/>
      <c r="D11" s="69"/>
      <c r="E11" s="70" t="s">
        <v>12</v>
      </c>
      <c r="F11" s="71"/>
      <c r="G11" s="72"/>
      <c r="H11" s="67" t="s">
        <v>13</v>
      </c>
      <c r="I11" s="68"/>
      <c r="J11" s="69"/>
      <c r="K11" s="70" t="s">
        <v>14</v>
      </c>
      <c r="L11" s="71"/>
      <c r="M11" s="72"/>
      <c r="N11" s="67" t="s">
        <v>15</v>
      </c>
      <c r="O11" s="68"/>
      <c r="P11" s="69"/>
      <c r="Q11" s="73" t="s">
        <v>16</v>
      </c>
      <c r="R11" s="74"/>
      <c r="S11" s="75"/>
      <c r="T11" s="79" t="s">
        <v>17</v>
      </c>
      <c r="U11" s="80"/>
      <c r="V11" s="83" t="s">
        <v>18</v>
      </c>
      <c r="W11" s="84"/>
      <c r="X11" s="79" t="s">
        <v>19</v>
      </c>
      <c r="Y11" s="87"/>
      <c r="Z11" s="80"/>
      <c r="AA11" s="2"/>
      <c r="AB11" s="2"/>
      <c r="AC11" s="2"/>
      <c r="AG11" s="8">
        <f>24*3</f>
        <v>72</v>
      </c>
    </row>
    <row r="12" spans="1:29" s="8" customFormat="1" ht="15.75" customHeight="1">
      <c r="A12" s="65"/>
      <c r="B12" s="64" t="s">
        <v>9</v>
      </c>
      <c r="C12" s="64" t="s">
        <v>0</v>
      </c>
      <c r="D12" s="64" t="s">
        <v>7</v>
      </c>
      <c r="E12" s="64" t="s">
        <v>9</v>
      </c>
      <c r="F12" s="64" t="s">
        <v>0</v>
      </c>
      <c r="G12" s="64" t="s">
        <v>7</v>
      </c>
      <c r="H12" s="64" t="s">
        <v>9</v>
      </c>
      <c r="I12" s="64" t="s">
        <v>0</v>
      </c>
      <c r="J12" s="64" t="s">
        <v>7</v>
      </c>
      <c r="K12" s="64" t="s">
        <v>9</v>
      </c>
      <c r="L12" s="64" t="s">
        <v>0</v>
      </c>
      <c r="M12" s="64" t="s">
        <v>7</v>
      </c>
      <c r="N12" s="64" t="s">
        <v>9</v>
      </c>
      <c r="O12" s="64" t="s">
        <v>0</v>
      </c>
      <c r="P12" s="64" t="s">
        <v>7</v>
      </c>
      <c r="Q12" s="76"/>
      <c r="R12" s="77"/>
      <c r="S12" s="78"/>
      <c r="T12" s="81"/>
      <c r="U12" s="82"/>
      <c r="V12" s="85"/>
      <c r="W12" s="86"/>
      <c r="X12" s="81"/>
      <c r="Y12" s="88"/>
      <c r="Z12" s="82"/>
      <c r="AA12" s="2"/>
      <c r="AB12" s="2"/>
      <c r="AC12" s="2"/>
    </row>
    <row r="13" spans="1:29" s="8" customFormat="1" ht="19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" t="s">
        <v>9</v>
      </c>
      <c r="R13" s="6" t="s">
        <v>1</v>
      </c>
      <c r="S13" s="6" t="s">
        <v>2</v>
      </c>
      <c r="T13" s="6" t="s">
        <v>1</v>
      </c>
      <c r="U13" s="6" t="s">
        <v>2</v>
      </c>
      <c r="V13" s="19" t="s">
        <v>1</v>
      </c>
      <c r="W13" s="19" t="s">
        <v>2</v>
      </c>
      <c r="X13" s="7" t="s">
        <v>1</v>
      </c>
      <c r="Y13" s="7" t="s">
        <v>2</v>
      </c>
      <c r="Z13" s="7" t="s">
        <v>3</v>
      </c>
      <c r="AA13" s="32"/>
      <c r="AB13" s="15">
        <f>R14+T14</f>
        <v>0</v>
      </c>
      <c r="AC13" s="15">
        <f>S14+U14</f>
        <v>0</v>
      </c>
    </row>
    <row r="14" spans="1:29" s="8" customFormat="1" ht="1.5" customHeight="1">
      <c r="A14" s="64" t="s">
        <v>4</v>
      </c>
      <c r="B14" s="89"/>
      <c r="C14" s="92"/>
      <c r="D14" s="95"/>
      <c r="E14" s="89"/>
      <c r="F14" s="92"/>
      <c r="G14" s="95"/>
      <c r="H14" s="89"/>
      <c r="I14" s="92"/>
      <c r="J14" s="95"/>
      <c r="K14" s="89"/>
      <c r="L14" s="92"/>
      <c r="M14" s="95"/>
      <c r="N14" s="89"/>
      <c r="O14" s="92"/>
      <c r="P14" s="95"/>
      <c r="Q14" s="31"/>
      <c r="R14" s="22"/>
      <c r="S14" s="22"/>
      <c r="T14" s="22"/>
      <c r="U14" s="22"/>
      <c r="V14" s="23"/>
      <c r="W14" s="23"/>
      <c r="X14" s="24"/>
      <c r="Y14" s="24"/>
      <c r="Z14" s="25"/>
      <c r="AA14" s="39"/>
      <c r="AB14" s="15"/>
      <c r="AC14" s="15"/>
    </row>
    <row r="15" spans="1:29" s="8" customFormat="1" ht="19.5" customHeight="1" hidden="1">
      <c r="A15" s="65"/>
      <c r="B15" s="90"/>
      <c r="C15" s="93"/>
      <c r="D15" s="96"/>
      <c r="E15" s="90"/>
      <c r="F15" s="93"/>
      <c r="G15" s="96"/>
      <c r="H15" s="90"/>
      <c r="I15" s="93"/>
      <c r="J15" s="96"/>
      <c r="K15" s="90"/>
      <c r="L15" s="93"/>
      <c r="M15" s="96"/>
      <c r="N15" s="90"/>
      <c r="O15" s="93"/>
      <c r="P15" s="96"/>
      <c r="Q15" s="31"/>
      <c r="R15" s="22"/>
      <c r="S15" s="22"/>
      <c r="T15" s="22"/>
      <c r="U15" s="22"/>
      <c r="V15" s="23"/>
      <c r="W15" s="23"/>
      <c r="X15" s="24"/>
      <c r="Y15" s="24"/>
      <c r="Z15" s="25"/>
      <c r="AA15" s="40"/>
      <c r="AB15" s="15"/>
      <c r="AC15" s="15"/>
    </row>
    <row r="16" spans="1:32" s="8" customFormat="1" ht="5.25" customHeight="1">
      <c r="A16" s="65"/>
      <c r="B16" s="90"/>
      <c r="C16" s="93"/>
      <c r="D16" s="96"/>
      <c r="E16" s="90"/>
      <c r="F16" s="93"/>
      <c r="G16" s="96"/>
      <c r="H16" s="90"/>
      <c r="I16" s="93"/>
      <c r="J16" s="96"/>
      <c r="K16" s="90"/>
      <c r="L16" s="93"/>
      <c r="M16" s="96"/>
      <c r="N16" s="90"/>
      <c r="O16" s="93"/>
      <c r="P16" s="96"/>
      <c r="Q16" s="21"/>
      <c r="R16" s="16"/>
      <c r="S16" s="16"/>
      <c r="T16" s="16"/>
      <c r="U16" s="16"/>
      <c r="V16" s="19"/>
      <c r="W16" s="19"/>
      <c r="X16" s="17"/>
      <c r="Y16" s="17"/>
      <c r="Z16" s="18"/>
      <c r="AA16" s="39"/>
      <c r="AB16" s="33">
        <f>R17+T17</f>
        <v>0</v>
      </c>
      <c r="AC16" s="33">
        <f>S17+U17</f>
        <v>0</v>
      </c>
      <c r="AD16" s="8">
        <f>24*3</f>
        <v>72</v>
      </c>
      <c r="AF16" s="8">
        <f>15*4</f>
        <v>60</v>
      </c>
    </row>
    <row r="17" spans="1:29" s="8" customFormat="1" ht="5.25" customHeight="1">
      <c r="A17" s="66"/>
      <c r="B17" s="91"/>
      <c r="C17" s="94"/>
      <c r="D17" s="97"/>
      <c r="E17" s="91"/>
      <c r="F17" s="94"/>
      <c r="G17" s="97"/>
      <c r="H17" s="91"/>
      <c r="I17" s="94"/>
      <c r="J17" s="97"/>
      <c r="K17" s="91"/>
      <c r="L17" s="94"/>
      <c r="M17" s="97"/>
      <c r="N17" s="91"/>
      <c r="O17" s="94"/>
      <c r="P17" s="97"/>
      <c r="Q17" s="21"/>
      <c r="R17" s="16"/>
      <c r="S17" s="16"/>
      <c r="T17" s="16"/>
      <c r="U17" s="16"/>
      <c r="V17" s="19"/>
      <c r="W17" s="19"/>
      <c r="X17" s="17"/>
      <c r="Y17" s="17"/>
      <c r="Z17" s="18"/>
      <c r="AA17" s="39"/>
      <c r="AB17" s="33"/>
      <c r="AC17" s="33"/>
    </row>
    <row r="18" spans="1:29" s="8" customFormat="1" ht="54.75" customHeight="1">
      <c r="A18" s="38" t="s">
        <v>5</v>
      </c>
      <c r="B18" s="56" t="s">
        <v>40</v>
      </c>
      <c r="C18" s="57">
        <v>4</v>
      </c>
      <c r="D18" s="58" t="s">
        <v>38</v>
      </c>
      <c r="E18" s="56" t="s">
        <v>40</v>
      </c>
      <c r="F18" s="57">
        <v>4</v>
      </c>
      <c r="G18" s="58" t="s">
        <v>38</v>
      </c>
      <c r="H18" s="56" t="s">
        <v>40</v>
      </c>
      <c r="I18" s="57">
        <v>4</v>
      </c>
      <c r="J18" s="58" t="s">
        <v>38</v>
      </c>
      <c r="K18" s="56" t="s">
        <v>40</v>
      </c>
      <c r="L18" s="57">
        <v>4</v>
      </c>
      <c r="M18" s="58" t="s">
        <v>38</v>
      </c>
      <c r="N18" s="56" t="s">
        <v>40</v>
      </c>
      <c r="O18" s="57">
        <v>4</v>
      </c>
      <c r="P18" s="58" t="s">
        <v>38</v>
      </c>
      <c r="Q18" s="21" t="s">
        <v>39</v>
      </c>
      <c r="R18" s="16">
        <v>0</v>
      </c>
      <c r="S18" s="16">
        <v>0</v>
      </c>
      <c r="T18" s="16">
        <v>30</v>
      </c>
      <c r="U18" s="16">
        <v>30</v>
      </c>
      <c r="V18" s="19">
        <f>X18-R18-T18</f>
        <v>0</v>
      </c>
      <c r="W18" s="19">
        <f>Y18-S18-U18</f>
        <v>15</v>
      </c>
      <c r="X18" s="17">
        <v>30</v>
      </c>
      <c r="Y18" s="17">
        <v>45</v>
      </c>
      <c r="Z18" s="18">
        <f>X18+Y18</f>
        <v>75</v>
      </c>
      <c r="AA18" s="40"/>
      <c r="AB18" s="33" t="e">
        <f>#REF!+#REF!</f>
        <v>#REF!</v>
      </c>
      <c r="AC18" s="33" t="e">
        <f>#REF!+#REF!</f>
        <v>#REF!</v>
      </c>
    </row>
    <row r="19" spans="1:30" s="55" customFormat="1" ht="18" customHeight="1">
      <c r="A19" s="101" t="s">
        <v>42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34"/>
      <c r="AB19" s="34"/>
      <c r="AC19" s="34"/>
      <c r="AD19" s="55">
        <f>13*5</f>
        <v>65</v>
      </c>
    </row>
    <row r="20" spans="1:33" s="8" customFormat="1" ht="14.25" customHeight="1">
      <c r="A20" s="64" t="s">
        <v>10</v>
      </c>
      <c r="B20" s="67" t="s">
        <v>11</v>
      </c>
      <c r="C20" s="68"/>
      <c r="D20" s="69"/>
      <c r="E20" s="70" t="s">
        <v>12</v>
      </c>
      <c r="F20" s="71"/>
      <c r="G20" s="72"/>
      <c r="H20" s="67" t="s">
        <v>13</v>
      </c>
      <c r="I20" s="68"/>
      <c r="J20" s="69"/>
      <c r="K20" s="70" t="s">
        <v>14</v>
      </c>
      <c r="L20" s="71"/>
      <c r="M20" s="72"/>
      <c r="N20" s="67" t="s">
        <v>15</v>
      </c>
      <c r="O20" s="68"/>
      <c r="P20" s="69"/>
      <c r="Q20" s="73" t="s">
        <v>16</v>
      </c>
      <c r="R20" s="74"/>
      <c r="S20" s="75"/>
      <c r="T20" s="79" t="s">
        <v>17</v>
      </c>
      <c r="U20" s="80"/>
      <c r="V20" s="83" t="s">
        <v>18</v>
      </c>
      <c r="W20" s="84"/>
      <c r="X20" s="79" t="s">
        <v>19</v>
      </c>
      <c r="Y20" s="87"/>
      <c r="Z20" s="80"/>
      <c r="AA20" s="2"/>
      <c r="AB20" s="2"/>
      <c r="AC20" s="2"/>
      <c r="AG20" s="8">
        <f>24*3</f>
        <v>72</v>
      </c>
    </row>
    <row r="21" spans="1:29" s="8" customFormat="1" ht="15.75" customHeight="1">
      <c r="A21" s="65"/>
      <c r="B21" s="64" t="s">
        <v>9</v>
      </c>
      <c r="C21" s="64" t="s">
        <v>0</v>
      </c>
      <c r="D21" s="64" t="s">
        <v>7</v>
      </c>
      <c r="E21" s="64" t="s">
        <v>9</v>
      </c>
      <c r="F21" s="64" t="s">
        <v>0</v>
      </c>
      <c r="G21" s="64" t="s">
        <v>7</v>
      </c>
      <c r="H21" s="64" t="s">
        <v>9</v>
      </c>
      <c r="I21" s="64" t="s">
        <v>0</v>
      </c>
      <c r="J21" s="64" t="s">
        <v>7</v>
      </c>
      <c r="K21" s="64" t="s">
        <v>9</v>
      </c>
      <c r="L21" s="64" t="s">
        <v>0</v>
      </c>
      <c r="M21" s="64" t="s">
        <v>7</v>
      </c>
      <c r="N21" s="64" t="s">
        <v>9</v>
      </c>
      <c r="O21" s="64" t="s">
        <v>0</v>
      </c>
      <c r="P21" s="64" t="s">
        <v>7</v>
      </c>
      <c r="Q21" s="76"/>
      <c r="R21" s="77"/>
      <c r="S21" s="78"/>
      <c r="T21" s="81"/>
      <c r="U21" s="82"/>
      <c r="V21" s="85"/>
      <c r="W21" s="86"/>
      <c r="X21" s="81"/>
      <c r="Y21" s="88"/>
      <c r="Z21" s="82"/>
      <c r="AA21" s="2"/>
      <c r="AB21" s="2"/>
      <c r="AC21" s="2"/>
    </row>
    <row r="22" spans="1:29" s="8" customFormat="1" ht="19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1" t="s">
        <v>9</v>
      </c>
      <c r="R22" s="6" t="s">
        <v>1</v>
      </c>
      <c r="S22" s="6" t="s">
        <v>2</v>
      </c>
      <c r="T22" s="6" t="s">
        <v>1</v>
      </c>
      <c r="U22" s="6" t="s">
        <v>2</v>
      </c>
      <c r="V22" s="19" t="s">
        <v>1</v>
      </c>
      <c r="W22" s="19" t="s">
        <v>2</v>
      </c>
      <c r="X22" s="7" t="s">
        <v>1</v>
      </c>
      <c r="Y22" s="7" t="s">
        <v>2</v>
      </c>
      <c r="Z22" s="7" t="s">
        <v>3</v>
      </c>
      <c r="AA22" s="32"/>
      <c r="AB22" s="15">
        <f>R23+T23</f>
        <v>0</v>
      </c>
      <c r="AC22" s="15">
        <f>S23+U23</f>
        <v>0</v>
      </c>
    </row>
    <row r="23" spans="1:29" s="8" customFormat="1" ht="7.5" customHeight="1">
      <c r="A23" s="64" t="s">
        <v>4</v>
      </c>
      <c r="B23" s="89"/>
      <c r="C23" s="92"/>
      <c r="D23" s="95"/>
      <c r="E23" s="89"/>
      <c r="F23" s="92"/>
      <c r="G23" s="95"/>
      <c r="H23" s="89"/>
      <c r="I23" s="92"/>
      <c r="J23" s="95"/>
      <c r="K23" s="89"/>
      <c r="L23" s="92"/>
      <c r="M23" s="95"/>
      <c r="N23" s="89"/>
      <c r="O23" s="92"/>
      <c r="P23" s="95"/>
      <c r="Q23" s="31"/>
      <c r="R23" s="22"/>
      <c r="S23" s="22"/>
      <c r="T23" s="22"/>
      <c r="U23" s="22"/>
      <c r="V23" s="23"/>
      <c r="W23" s="23"/>
      <c r="X23" s="24"/>
      <c r="Y23" s="24"/>
      <c r="Z23" s="25"/>
      <c r="AA23" s="39"/>
      <c r="AB23" s="15"/>
      <c r="AC23" s="15"/>
    </row>
    <row r="24" spans="1:29" s="8" customFormat="1" ht="1.5" customHeight="1">
      <c r="A24" s="65"/>
      <c r="B24" s="90"/>
      <c r="C24" s="93"/>
      <c r="D24" s="96"/>
      <c r="E24" s="90"/>
      <c r="F24" s="93"/>
      <c r="G24" s="96"/>
      <c r="H24" s="90"/>
      <c r="I24" s="93"/>
      <c r="J24" s="96"/>
      <c r="K24" s="90"/>
      <c r="L24" s="93"/>
      <c r="M24" s="96"/>
      <c r="N24" s="90"/>
      <c r="O24" s="93"/>
      <c r="P24" s="96"/>
      <c r="Q24" s="31"/>
      <c r="R24" s="22"/>
      <c r="S24" s="22"/>
      <c r="T24" s="22"/>
      <c r="U24" s="22"/>
      <c r="V24" s="23"/>
      <c r="W24" s="23"/>
      <c r="X24" s="24"/>
      <c r="Y24" s="24"/>
      <c r="Z24" s="25"/>
      <c r="AA24" s="40"/>
      <c r="AB24" s="15"/>
      <c r="AC24" s="15"/>
    </row>
    <row r="25" spans="1:32" s="8" customFormat="1" ht="20.25" customHeight="1" hidden="1">
      <c r="A25" s="65"/>
      <c r="B25" s="90"/>
      <c r="C25" s="93"/>
      <c r="D25" s="96"/>
      <c r="E25" s="90"/>
      <c r="F25" s="93"/>
      <c r="G25" s="96"/>
      <c r="H25" s="90"/>
      <c r="I25" s="93"/>
      <c r="J25" s="96"/>
      <c r="K25" s="90"/>
      <c r="L25" s="93"/>
      <c r="M25" s="96"/>
      <c r="N25" s="90"/>
      <c r="O25" s="93"/>
      <c r="P25" s="96"/>
      <c r="Q25" s="21"/>
      <c r="R25" s="16"/>
      <c r="S25" s="16"/>
      <c r="T25" s="16"/>
      <c r="U25" s="16"/>
      <c r="V25" s="19"/>
      <c r="W25" s="19"/>
      <c r="X25" s="17"/>
      <c r="Y25" s="17"/>
      <c r="Z25" s="18"/>
      <c r="AA25" s="39"/>
      <c r="AB25" s="33">
        <f>R26+T26</f>
        <v>0</v>
      </c>
      <c r="AC25" s="33">
        <f>S26+U26</f>
        <v>0</v>
      </c>
      <c r="AD25" s="8">
        <f>24*3</f>
        <v>72</v>
      </c>
      <c r="AF25" s="8">
        <f>15*4</f>
        <v>60</v>
      </c>
    </row>
    <row r="26" spans="1:29" s="8" customFormat="1" ht="6" customHeight="1" hidden="1">
      <c r="A26" s="66"/>
      <c r="B26" s="91"/>
      <c r="C26" s="94"/>
      <c r="D26" s="97"/>
      <c r="E26" s="91"/>
      <c r="F26" s="94"/>
      <c r="G26" s="97"/>
      <c r="H26" s="91"/>
      <c r="I26" s="94"/>
      <c r="J26" s="97"/>
      <c r="K26" s="91"/>
      <c r="L26" s="94"/>
      <c r="M26" s="97"/>
      <c r="N26" s="91"/>
      <c r="O26" s="94"/>
      <c r="P26" s="97"/>
      <c r="Q26" s="21"/>
      <c r="R26" s="16"/>
      <c r="S26" s="16"/>
      <c r="T26" s="16"/>
      <c r="U26" s="16"/>
      <c r="V26" s="19"/>
      <c r="W26" s="19"/>
      <c r="X26" s="17"/>
      <c r="Y26" s="17"/>
      <c r="Z26" s="18"/>
      <c r="AA26" s="40"/>
      <c r="AB26" s="33"/>
      <c r="AC26" s="33"/>
    </row>
    <row r="27" spans="1:29" s="8" customFormat="1" ht="47.25" customHeight="1">
      <c r="A27" s="38" t="s">
        <v>5</v>
      </c>
      <c r="B27" s="56" t="s">
        <v>40</v>
      </c>
      <c r="C27" s="57">
        <v>4</v>
      </c>
      <c r="D27" s="58" t="s">
        <v>38</v>
      </c>
      <c r="E27" s="56" t="s">
        <v>40</v>
      </c>
      <c r="F27" s="57">
        <v>4</v>
      </c>
      <c r="G27" s="58" t="s">
        <v>38</v>
      </c>
      <c r="H27" s="56" t="s">
        <v>40</v>
      </c>
      <c r="I27" s="57">
        <v>4</v>
      </c>
      <c r="J27" s="58" t="s">
        <v>38</v>
      </c>
      <c r="K27" s="56" t="s">
        <v>40</v>
      </c>
      <c r="L27" s="57">
        <v>3</v>
      </c>
      <c r="M27" s="58" t="s">
        <v>38</v>
      </c>
      <c r="N27" s="56"/>
      <c r="O27" s="57"/>
      <c r="P27" s="58"/>
      <c r="Q27" s="21" t="s">
        <v>39</v>
      </c>
      <c r="R27" s="16">
        <v>30</v>
      </c>
      <c r="S27" s="16">
        <v>30</v>
      </c>
      <c r="T27" s="16">
        <v>0</v>
      </c>
      <c r="U27" s="16">
        <v>15</v>
      </c>
      <c r="V27" s="19">
        <f>X27-R27-T27</f>
        <v>0</v>
      </c>
      <c r="W27" s="19">
        <f>Y27-S27-U27</f>
        <v>0</v>
      </c>
      <c r="X27" s="17">
        <v>30</v>
      </c>
      <c r="Y27" s="17">
        <v>45</v>
      </c>
      <c r="Z27" s="18">
        <f>X27+Y27</f>
        <v>75</v>
      </c>
      <c r="AA27" s="40"/>
      <c r="AB27" s="33" t="e">
        <f>#REF!+#REF!</f>
        <v>#REF!</v>
      </c>
      <c r="AC27" s="33" t="e">
        <f>#REF!+#REF!</f>
        <v>#REF!</v>
      </c>
    </row>
    <row r="28" spans="1:30" s="8" customFormat="1" ht="18.75">
      <c r="A28" s="10" t="s">
        <v>20</v>
      </c>
      <c r="B28" s="41"/>
      <c r="C28" s="99" t="s">
        <v>31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43"/>
      <c r="AB28" s="44"/>
      <c r="AC28" s="44"/>
      <c r="AD28" s="4"/>
    </row>
    <row r="29" spans="1:30" s="8" customFormat="1" ht="15.75" customHeight="1">
      <c r="A29" s="10"/>
      <c r="B29" s="35" t="s">
        <v>32</v>
      </c>
      <c r="C29" s="35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3"/>
      <c r="AB29" s="43"/>
      <c r="AC29" s="43"/>
      <c r="AD29" s="4"/>
    </row>
    <row r="30" spans="1:29" ht="16.5">
      <c r="A30" s="10"/>
      <c r="B30" s="45" t="s">
        <v>21</v>
      </c>
      <c r="C30" s="45"/>
      <c r="D30" s="41"/>
      <c r="E30" s="46"/>
      <c r="F30" s="46"/>
      <c r="G30" s="4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7"/>
      <c r="U30" s="48"/>
      <c r="V30" s="48"/>
      <c r="W30" s="48"/>
      <c r="X30" s="48"/>
      <c r="Y30" s="48"/>
      <c r="Z30" s="48"/>
      <c r="AA30" s="11"/>
      <c r="AB30" s="11" t="s">
        <v>6</v>
      </c>
      <c r="AC30" s="11"/>
    </row>
    <row r="31" spans="1:33" ht="16.5">
      <c r="A31" s="49" t="s">
        <v>22</v>
      </c>
      <c r="C31" s="13"/>
      <c r="D31" s="12"/>
      <c r="E31" s="12"/>
      <c r="F31" s="13"/>
      <c r="G31" s="14"/>
      <c r="K31" s="11"/>
      <c r="L31" s="9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50"/>
      <c r="AB31" s="50"/>
      <c r="AC31" s="50"/>
      <c r="AG31" s="4">
        <f>65/15</f>
        <v>4.333333333333333</v>
      </c>
    </row>
    <row r="32" spans="1:34" ht="16.5">
      <c r="A32" s="3" t="s">
        <v>8</v>
      </c>
      <c r="B32" s="3"/>
      <c r="C32" s="3"/>
      <c r="D32" s="3"/>
      <c r="E32" s="3"/>
      <c r="F32" s="3"/>
      <c r="G32" s="62" t="s">
        <v>25</v>
      </c>
      <c r="H32" s="62"/>
      <c r="I32" s="62"/>
      <c r="J32" s="62"/>
      <c r="K32" s="62"/>
      <c r="L32" s="28"/>
      <c r="M32" s="28"/>
      <c r="N32" s="28"/>
      <c r="O32" s="28"/>
      <c r="P32" s="28"/>
      <c r="Q32" s="62" t="s">
        <v>30</v>
      </c>
      <c r="R32" s="62"/>
      <c r="S32" s="62"/>
      <c r="T32" s="62"/>
      <c r="U32" s="62"/>
      <c r="V32" s="50"/>
      <c r="W32" s="50"/>
      <c r="X32" s="50"/>
      <c r="Y32" s="50"/>
      <c r="Z32" s="50"/>
      <c r="AA32" s="51"/>
      <c r="AB32" s="51"/>
      <c r="AC32" s="51"/>
      <c r="AH32" s="4">
        <f>4*15</f>
        <v>60</v>
      </c>
    </row>
    <row r="33" spans="1:29" ht="16.5">
      <c r="A33" s="52" t="s">
        <v>33</v>
      </c>
      <c r="B33" s="3"/>
      <c r="C33" s="3"/>
      <c r="D33" s="3"/>
      <c r="E33" s="3"/>
      <c r="F33" s="53"/>
      <c r="G33" s="62" t="s">
        <v>26</v>
      </c>
      <c r="H33" s="62"/>
      <c r="I33" s="62"/>
      <c r="J33" s="62"/>
      <c r="K33" s="62"/>
      <c r="L33" s="28"/>
      <c r="M33" s="28"/>
      <c r="N33" s="28"/>
      <c r="O33" s="28"/>
      <c r="P33" s="28"/>
      <c r="Q33" s="28"/>
      <c r="R33" s="28"/>
      <c r="S33" s="28"/>
      <c r="T33" s="5"/>
      <c r="U33" s="51"/>
      <c r="V33" s="51"/>
      <c r="W33" s="51"/>
      <c r="X33" s="30"/>
      <c r="Y33" s="30"/>
      <c r="Z33" s="51"/>
      <c r="AA33" s="30"/>
      <c r="AB33" s="30"/>
      <c r="AC33" s="30"/>
    </row>
    <row r="34" spans="7:29" ht="16.5">
      <c r="G34" s="30"/>
      <c r="H34" s="30"/>
      <c r="I34" s="30"/>
      <c r="J34" s="30"/>
      <c r="L34" s="4" t="s">
        <v>34</v>
      </c>
      <c r="U34" s="30"/>
      <c r="V34" s="30"/>
      <c r="W34" s="30"/>
      <c r="X34" s="30"/>
      <c r="Y34" s="30"/>
      <c r="Z34" s="30"/>
      <c r="AA34" s="30"/>
      <c r="AB34" s="30"/>
      <c r="AC34" s="30"/>
    </row>
    <row r="35" spans="7:29" ht="16.5" customHeight="1">
      <c r="G35" s="30"/>
      <c r="H35" s="30"/>
      <c r="I35" s="30"/>
      <c r="J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s="30" customFormat="1" ht="16.5">
      <c r="A36" s="4"/>
      <c r="B36" s="4"/>
      <c r="C36" s="4"/>
      <c r="D36" s="4"/>
      <c r="E36" s="4"/>
      <c r="F36" s="4"/>
      <c r="K36" s="4"/>
      <c r="L36" s="4"/>
      <c r="M36" s="4"/>
      <c r="N36" s="4"/>
      <c r="O36" s="4"/>
      <c r="P36" s="4"/>
      <c r="Q36" s="4"/>
      <c r="R36" s="4"/>
      <c r="S36" s="4"/>
      <c r="T36" s="4"/>
      <c r="AA36" s="50"/>
      <c r="AB36" s="50"/>
      <c r="AC36" s="50"/>
    </row>
    <row r="37" spans="1:26" ht="16.5">
      <c r="A37" s="30"/>
      <c r="B37" s="30"/>
      <c r="C37" s="30"/>
      <c r="D37" s="30"/>
      <c r="E37" s="30"/>
      <c r="F37" s="30"/>
      <c r="G37" s="62" t="s">
        <v>27</v>
      </c>
      <c r="H37" s="62"/>
      <c r="I37" s="62"/>
      <c r="J37" s="62"/>
      <c r="K37" s="62"/>
      <c r="L37" s="50"/>
      <c r="M37" s="50"/>
      <c r="N37" s="50"/>
      <c r="O37" s="50"/>
      <c r="P37" s="62" t="s">
        <v>35</v>
      </c>
      <c r="Q37" s="62"/>
      <c r="R37" s="62"/>
      <c r="S37" s="62"/>
      <c r="T37" s="62"/>
      <c r="U37" s="62"/>
      <c r="V37" s="62"/>
      <c r="W37" s="62"/>
      <c r="X37" s="50"/>
      <c r="Y37" s="50"/>
      <c r="Z37" s="50"/>
    </row>
    <row r="38" ht="20.25">
      <c r="F38" s="54"/>
    </row>
  </sheetData>
  <sheetProtection/>
  <mergeCells count="99">
    <mergeCell ref="A6:Z6"/>
    <mergeCell ref="A7:Z7"/>
    <mergeCell ref="A8:Z8"/>
    <mergeCell ref="A1:I1"/>
    <mergeCell ref="O1:Z1"/>
    <mergeCell ref="A2:I2"/>
    <mergeCell ref="O2:Z2"/>
    <mergeCell ref="A3:I3"/>
    <mergeCell ref="O4:Z4"/>
    <mergeCell ref="A10:Z10"/>
    <mergeCell ref="A11:A13"/>
    <mergeCell ref="B11:D11"/>
    <mergeCell ref="E11:G11"/>
    <mergeCell ref="H11:J11"/>
    <mergeCell ref="K11:M11"/>
    <mergeCell ref="N11:P11"/>
    <mergeCell ref="Q11:S12"/>
    <mergeCell ref="T11:U12"/>
    <mergeCell ref="V11:W12"/>
    <mergeCell ref="X11:Z12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7"/>
    <mergeCell ref="B14:B17"/>
    <mergeCell ref="C14:C17"/>
    <mergeCell ref="D14:D17"/>
    <mergeCell ref="E14:E17"/>
    <mergeCell ref="F14:F17"/>
    <mergeCell ref="G14:G17"/>
    <mergeCell ref="N20:P20"/>
    <mergeCell ref="H14:H17"/>
    <mergeCell ref="I14:I17"/>
    <mergeCell ref="J14:J17"/>
    <mergeCell ref="K14:K17"/>
    <mergeCell ref="L14:L17"/>
    <mergeCell ref="M14:M17"/>
    <mergeCell ref="G21:G22"/>
    <mergeCell ref="N14:N17"/>
    <mergeCell ref="O14:O17"/>
    <mergeCell ref="P14:P17"/>
    <mergeCell ref="A19:Z19"/>
    <mergeCell ref="A20:A22"/>
    <mergeCell ref="B20:D20"/>
    <mergeCell ref="E20:G20"/>
    <mergeCell ref="H20:J20"/>
    <mergeCell ref="K20:M20"/>
    <mergeCell ref="M21:M22"/>
    <mergeCell ref="Q20:S21"/>
    <mergeCell ref="T20:U21"/>
    <mergeCell ref="V20:W21"/>
    <mergeCell ref="X20:Z21"/>
    <mergeCell ref="B21:B22"/>
    <mergeCell ref="C21:C22"/>
    <mergeCell ref="D21:D22"/>
    <mergeCell ref="E21:E22"/>
    <mergeCell ref="F21:F22"/>
    <mergeCell ref="O21:O22"/>
    <mergeCell ref="P21:P22"/>
    <mergeCell ref="A23:A26"/>
    <mergeCell ref="B23:B26"/>
    <mergeCell ref="C23:C26"/>
    <mergeCell ref="D23:D26"/>
    <mergeCell ref="E23:E26"/>
    <mergeCell ref="F23:F26"/>
    <mergeCell ref="G23:G26"/>
    <mergeCell ref="H21:H22"/>
    <mergeCell ref="I23:I26"/>
    <mergeCell ref="J23:J26"/>
    <mergeCell ref="K23:K26"/>
    <mergeCell ref="L23:L26"/>
    <mergeCell ref="M23:M26"/>
    <mergeCell ref="N21:N22"/>
    <mergeCell ref="I21:I22"/>
    <mergeCell ref="J21:J22"/>
    <mergeCell ref="K21:K22"/>
    <mergeCell ref="L21:L22"/>
    <mergeCell ref="G33:K33"/>
    <mergeCell ref="G37:K37"/>
    <mergeCell ref="P37:W37"/>
    <mergeCell ref="N23:N26"/>
    <mergeCell ref="O23:O26"/>
    <mergeCell ref="P23:P26"/>
    <mergeCell ref="C28:Z28"/>
    <mergeCell ref="G32:K32"/>
    <mergeCell ref="Q32:U32"/>
    <mergeCell ref="H23:H26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2021-11-16T04:11:13Z</cp:lastPrinted>
  <dcterms:created xsi:type="dcterms:W3CDTF">2009-10-22T01:33:26Z</dcterms:created>
  <dcterms:modified xsi:type="dcterms:W3CDTF">2021-11-16T04:12:48Z</dcterms:modified>
  <cp:category/>
  <cp:version/>
  <cp:contentType/>
  <cp:contentStatus/>
</cp:coreProperties>
</file>